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ryri Harriers\"/>
    </mc:Choice>
  </mc:AlternateContent>
  <xr:revisionPtr revIDLastSave="0" documentId="13_ncr:1_{1F3BD79D-9A46-4C72-A4A9-D9EF179A416F}" xr6:coauthVersionLast="47" xr6:coauthVersionMax="47" xr10:uidLastSave="{00000000-0000-0000-0000-000000000000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H7" i="1"/>
  <c r="H27" i="1"/>
  <c r="H26" i="1"/>
</calcChain>
</file>

<file path=xl/sharedStrings.xml><?xml version="1.0" encoding="utf-8"?>
<sst xmlns="http://schemas.openxmlformats.org/spreadsheetml/2006/main" count="135" uniqueCount="85">
  <si>
    <t>MOLD</t>
  </si>
  <si>
    <t xml:space="preserve">TOTAL </t>
  </si>
  <si>
    <t>OVERALL APPEARANCES</t>
  </si>
  <si>
    <t>AWARDS</t>
  </si>
  <si>
    <t>DELEMERE FOREST</t>
  </si>
  <si>
    <t>TATTENHALL</t>
  </si>
  <si>
    <t>Arwel Lewis</t>
  </si>
  <si>
    <t>Helen Blair</t>
  </si>
  <si>
    <t>Dilwyn Rowlands</t>
  </si>
  <si>
    <t>Gemma Moore</t>
  </si>
  <si>
    <t>Nic Brook</t>
  </si>
  <si>
    <t>Counters</t>
  </si>
  <si>
    <t>/</t>
  </si>
  <si>
    <t>BORDERS ROAD RUNNING LEAGUE 2022/23 ERYRI APPEARANCES</t>
  </si>
  <si>
    <t>NEW BRIGHTON</t>
  </si>
  <si>
    <t>110 (10)</t>
  </si>
  <si>
    <t>Luke Earnshaw</t>
  </si>
  <si>
    <t>126 (111)</t>
  </si>
  <si>
    <t>179 (150)</t>
  </si>
  <si>
    <t xml:space="preserve">Roy Jardine </t>
  </si>
  <si>
    <t>444 (273)</t>
  </si>
  <si>
    <t>Finishers</t>
  </si>
  <si>
    <t>106 (96)</t>
  </si>
  <si>
    <t>163 (137)</t>
  </si>
  <si>
    <t>172 (145)</t>
  </si>
  <si>
    <t>Duncan Darby</t>
  </si>
  <si>
    <t>264 (203)</t>
  </si>
  <si>
    <t>Don Williams</t>
  </si>
  <si>
    <t>358 (248)</t>
  </si>
  <si>
    <t>TRAC MÔN</t>
  </si>
  <si>
    <t>35 (34)</t>
  </si>
  <si>
    <t>73 (5)</t>
  </si>
  <si>
    <t>74 (6)</t>
  </si>
  <si>
    <t>136 (107)</t>
  </si>
  <si>
    <t>Mike Snell</t>
  </si>
  <si>
    <t>178 (130)</t>
  </si>
  <si>
    <t>236 (74)</t>
  </si>
  <si>
    <t>265 (173)</t>
  </si>
  <si>
    <t>280 (179)</t>
  </si>
  <si>
    <t>Mike Blake</t>
  </si>
  <si>
    <t>PRESTATYN</t>
  </si>
  <si>
    <t>DATE</t>
  </si>
  <si>
    <t>137 (109)</t>
  </si>
  <si>
    <t>149 (115)</t>
  </si>
  <si>
    <t>155 (118)</t>
  </si>
  <si>
    <t>Nia Meleri-Edwards</t>
  </si>
  <si>
    <t>200 (59)</t>
  </si>
  <si>
    <t>239 (155)</t>
  </si>
  <si>
    <t>Ian Edwards</t>
  </si>
  <si>
    <t>Sam Drinkwater</t>
  </si>
  <si>
    <t>105 (88)</t>
  </si>
  <si>
    <t>104 (17)</t>
  </si>
  <si>
    <t>62 (5)</t>
  </si>
  <si>
    <t>112 (95)</t>
  </si>
  <si>
    <t>119 (101)</t>
  </si>
  <si>
    <t>79 (7)</t>
  </si>
  <si>
    <t>229 (139)</t>
  </si>
  <si>
    <t>152 (122)</t>
  </si>
  <si>
    <t>204 (55)</t>
  </si>
  <si>
    <t>93 (83)</t>
  </si>
  <si>
    <t>2nd MV/60</t>
  </si>
  <si>
    <t>1st MV/65</t>
  </si>
  <si>
    <t>76 (6)</t>
  </si>
  <si>
    <t>80 (7)</t>
  </si>
  <si>
    <t>110 (99)</t>
  </si>
  <si>
    <t>128 (112)</t>
  </si>
  <si>
    <t>Anthony Paul Davies</t>
  </si>
  <si>
    <t>157 (129)</t>
  </si>
  <si>
    <t>158 (130)</t>
  </si>
  <si>
    <t>231 (64)</t>
  </si>
  <si>
    <t>276 (187)</t>
  </si>
  <si>
    <t>1st MV/75</t>
  </si>
  <si>
    <t>LESS WORST 2 SCORES</t>
  </si>
  <si>
    <t>2nd S/W</t>
  </si>
  <si>
    <t>3rd FV/35</t>
  </si>
  <si>
    <t>5th MV/45</t>
  </si>
  <si>
    <t>TEAM SCORES MEN</t>
  </si>
  <si>
    <t>8th Div 2</t>
  </si>
  <si>
    <t>WOMEN</t>
  </si>
  <si>
    <t>7th Div 2</t>
  </si>
  <si>
    <t>ERYRI HARRIERS MEN - IMPROVERS TROPHY / 3rd ERYRI WOMEN</t>
  </si>
  <si>
    <t>TOTALS - MEN</t>
  </si>
  <si>
    <t>160 Races</t>
  </si>
  <si>
    <t>6 Races</t>
  </si>
  <si>
    <t>Anna Drinkwater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</si>
</sst>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1"/>
      <color theme="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2E6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right" vertical="center" wrapText="1"/>
    </xf>
    <xf numFmtId="0" fontId="0" fillId="3" borderId="0" xfId="0" applyFill="1"/>
    <xf numFmtId="0" fontId="1" fillId="2" borderId="4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2" borderId="6" xfId="0" applyFont="1" applyFill="1" applyBorder="1" applyAlignment="1">
      <alignment horizontal="center" vertical="center" textRotation="90"/>
    </xf>
    <xf numFmtId="0" fontId="1" fillId="9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 textRotation="90"/>
    </xf>
    <xf numFmtId="0" fontId="1" fillId="7" borderId="1" xfId="0" applyFont="1" applyFill="1" applyBorder="1" applyAlignment="1">
      <alignment horizontal="center" vertical="center" textRotation="90"/>
    </xf>
    <xf numFmtId="0" fontId="4" fillId="5" borderId="1" xfId="0" applyFont="1" applyFill="1" applyBorder="1" applyAlignment="1">
      <alignment horizontal="center" vertical="center" textRotation="90"/>
    </xf>
    <xf numFmtId="0" fontId="1" fillId="6" borderId="1" xfId="0" applyFont="1" applyFill="1" applyBorder="1" applyAlignment="1">
      <alignment horizontal="center" vertical="center" textRotation="90"/>
    </xf>
    <xf numFmtId="0" fontId="1" fillId="0" borderId="2" xfId="0" applyFont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1" fillId="2" borderId="11" xfId="0" applyFont="1" applyFill="1" applyBorder="1" applyAlignment="1">
      <alignment horizontal="center" vertical="center" textRotation="90"/>
    </xf>
    <xf numFmtId="0" fontId="1" fillId="2" borderId="12" xfId="0" applyFont="1" applyFill="1" applyBorder="1" applyAlignment="1">
      <alignment horizontal="center" vertical="center" textRotation="90"/>
    </xf>
    <xf numFmtId="0" fontId="1" fillId="2" borderId="10" xfId="0" applyFont="1" applyFill="1" applyBorder="1" applyAlignment="1">
      <alignment horizontal="left"/>
    </xf>
    <xf numFmtId="0" fontId="1" fillId="2" borderId="13" xfId="0" applyFont="1" applyFill="1" applyBorder="1" applyAlignment="1">
      <alignment horizontal="center" vertical="center" textRotation="90"/>
    </xf>
    <xf numFmtId="0" fontId="1" fillId="2" borderId="14" xfId="0" applyFont="1" applyFill="1" applyBorder="1" applyAlignment="1">
      <alignment horizontal="center" vertical="center"/>
    </xf>
    <xf numFmtId="0" fontId="1" fillId="0" borderId="10" xfId="0" applyFont="1" applyBorder="1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0" fontId="1" fillId="2" borderId="19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1</xdr:col>
      <xdr:colOff>19049</xdr:colOff>
      <xdr:row>5</xdr:row>
      <xdr:rowOff>0</xdr:rowOff>
    </xdr:to>
    <xdr:pic>
      <xdr:nvPicPr>
        <xdr:cNvPr id="1025" name="Picture 1" descr="Eryri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90500"/>
          <a:ext cx="1438274" cy="1181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16</xdr:col>
      <xdr:colOff>333375</xdr:colOff>
      <xdr:row>23</xdr:row>
      <xdr:rowOff>185737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6C98FA-0256-414C-B07A-71EC153FCA2F}"/>
            </a:ext>
          </a:extLst>
        </xdr:cNvPr>
        <xdr:cNvSpPr txBox="1"/>
      </xdr:nvSpPr>
      <xdr:spPr>
        <a:xfrm>
          <a:off x="11506200" y="4795837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6"/>
  <sheetViews>
    <sheetView tabSelected="1" workbookViewId="0">
      <selection activeCell="Q19" sqref="Q19"/>
    </sheetView>
  </sheetViews>
  <sheetFormatPr defaultRowHeight="15" x14ac:dyDescent="0.25"/>
  <cols>
    <col min="1" max="1" width="21.28515625" customWidth="1"/>
    <col min="9" max="9" width="7.28515625" customWidth="1"/>
    <col min="10" max="10" width="10" customWidth="1"/>
    <col min="11" max="11" width="10.140625" customWidth="1"/>
  </cols>
  <sheetData>
    <row r="1" spans="1:13" x14ac:dyDescent="0.25">
      <c r="A1" s="21" t="s">
        <v>13</v>
      </c>
      <c r="B1" s="22"/>
      <c r="C1" s="22"/>
      <c r="D1" s="22"/>
      <c r="E1" s="22"/>
      <c r="F1" s="22"/>
      <c r="G1" s="22"/>
      <c r="H1" s="22"/>
      <c r="I1" s="22"/>
      <c r="J1" s="22"/>
      <c r="K1" s="23"/>
      <c r="L1" s="3"/>
      <c r="M1" s="3"/>
    </row>
    <row r="2" spans="1:13" ht="14.45" customHeight="1" x14ac:dyDescent="0.25">
      <c r="A2" s="24"/>
      <c r="B2" s="13" t="s">
        <v>14</v>
      </c>
      <c r="C2" s="14" t="s">
        <v>5</v>
      </c>
      <c r="D2" s="15" t="s">
        <v>29</v>
      </c>
      <c r="E2" s="16" t="s">
        <v>0</v>
      </c>
      <c r="F2" s="18" t="s">
        <v>4</v>
      </c>
      <c r="G2" s="17" t="s">
        <v>40</v>
      </c>
      <c r="H2" s="14" t="s">
        <v>1</v>
      </c>
      <c r="I2" s="10" t="s">
        <v>72</v>
      </c>
      <c r="J2" s="10" t="s">
        <v>3</v>
      </c>
      <c r="K2" s="25" t="s">
        <v>2</v>
      </c>
    </row>
    <row r="3" spans="1:13" x14ac:dyDescent="0.25">
      <c r="A3" s="24"/>
      <c r="B3" s="13"/>
      <c r="C3" s="14"/>
      <c r="D3" s="15"/>
      <c r="E3" s="16"/>
      <c r="F3" s="18"/>
      <c r="G3" s="17"/>
      <c r="H3" s="14"/>
      <c r="I3" s="11"/>
      <c r="J3" s="11"/>
      <c r="K3" s="26"/>
    </row>
    <row r="4" spans="1:13" x14ac:dyDescent="0.25">
      <c r="A4" s="24"/>
      <c r="B4" s="13"/>
      <c r="C4" s="14"/>
      <c r="D4" s="15"/>
      <c r="E4" s="16"/>
      <c r="F4" s="18"/>
      <c r="G4" s="17"/>
      <c r="H4" s="14"/>
      <c r="I4" s="11"/>
      <c r="J4" s="11"/>
      <c r="K4" s="26"/>
    </row>
    <row r="5" spans="1:13" ht="48" customHeight="1" x14ac:dyDescent="0.25">
      <c r="A5" s="24"/>
      <c r="B5" s="13"/>
      <c r="C5" s="14"/>
      <c r="D5" s="15"/>
      <c r="E5" s="16"/>
      <c r="F5" s="18"/>
      <c r="G5" s="17"/>
      <c r="H5" s="14"/>
      <c r="I5" s="11"/>
      <c r="J5" s="11"/>
      <c r="K5" s="26"/>
    </row>
    <row r="6" spans="1:13" ht="15" customHeight="1" x14ac:dyDescent="0.25">
      <c r="A6" s="27" t="s">
        <v>41</v>
      </c>
      <c r="B6" s="6">
        <v>44850</v>
      </c>
      <c r="C6" s="6">
        <v>44878</v>
      </c>
      <c r="D6" s="6">
        <v>44913</v>
      </c>
      <c r="E6" s="6">
        <v>44667</v>
      </c>
      <c r="F6" s="6">
        <v>45039</v>
      </c>
      <c r="G6" s="6">
        <v>44698</v>
      </c>
      <c r="H6" s="4" t="s">
        <v>83</v>
      </c>
      <c r="I6" s="11"/>
      <c r="J6" s="11"/>
      <c r="K6" s="26"/>
    </row>
    <row r="7" spans="1:13" ht="15" customHeight="1" x14ac:dyDescent="0.25">
      <c r="A7" s="27" t="s">
        <v>11</v>
      </c>
      <c r="B7" s="4">
        <v>4</v>
      </c>
      <c r="C7" s="4">
        <v>6</v>
      </c>
      <c r="D7" s="4">
        <v>8</v>
      </c>
      <c r="E7" s="4">
        <v>10</v>
      </c>
      <c r="F7" s="4">
        <v>9</v>
      </c>
      <c r="G7" s="4">
        <v>10</v>
      </c>
      <c r="H7" s="4">
        <f>SUM(B7:G7)</f>
        <v>47</v>
      </c>
      <c r="I7" s="11"/>
      <c r="J7" s="11"/>
      <c r="K7" s="28"/>
    </row>
    <row r="8" spans="1:13" ht="15" customHeight="1" x14ac:dyDescent="0.25">
      <c r="A8" s="27" t="s">
        <v>21</v>
      </c>
      <c r="B8" s="4">
        <v>444</v>
      </c>
      <c r="C8" s="4">
        <v>399</v>
      </c>
      <c r="D8" s="4">
        <v>283</v>
      </c>
      <c r="E8" s="4">
        <v>272</v>
      </c>
      <c r="F8" s="4">
        <v>260</v>
      </c>
      <c r="G8" s="4">
        <v>309</v>
      </c>
      <c r="H8" s="4">
        <f>SUM(B8:G8)</f>
        <v>1967</v>
      </c>
      <c r="I8" s="12"/>
      <c r="J8" s="12"/>
      <c r="K8" s="29" t="s">
        <v>82</v>
      </c>
    </row>
    <row r="9" spans="1:13" x14ac:dyDescent="0.25">
      <c r="A9" s="30" t="s">
        <v>6</v>
      </c>
      <c r="B9" s="2" t="s">
        <v>18</v>
      </c>
      <c r="C9" s="2" t="s">
        <v>23</v>
      </c>
      <c r="D9" s="2" t="s">
        <v>33</v>
      </c>
      <c r="E9" s="2" t="s">
        <v>42</v>
      </c>
      <c r="F9" s="2" t="s">
        <v>53</v>
      </c>
      <c r="G9" s="2" t="s">
        <v>67</v>
      </c>
      <c r="H9" s="2">
        <v>728</v>
      </c>
      <c r="I9" s="2">
        <v>441</v>
      </c>
      <c r="J9" s="4" t="s">
        <v>60</v>
      </c>
      <c r="K9" s="29">
        <v>151</v>
      </c>
      <c r="L9" s="1"/>
    </row>
    <row r="10" spans="1:13" x14ac:dyDescent="0.25">
      <c r="A10" s="30" t="s">
        <v>7</v>
      </c>
      <c r="B10" s="5" t="s">
        <v>12</v>
      </c>
      <c r="C10" s="5" t="s">
        <v>12</v>
      </c>
      <c r="D10" s="2" t="s">
        <v>36</v>
      </c>
      <c r="E10" s="5" t="s">
        <v>12</v>
      </c>
      <c r="F10" s="5" t="s">
        <v>12</v>
      </c>
      <c r="G10" s="5" t="s">
        <v>12</v>
      </c>
      <c r="H10" s="2"/>
      <c r="I10" s="2"/>
      <c r="J10" s="2"/>
      <c r="K10" s="29">
        <v>29</v>
      </c>
      <c r="L10" s="1"/>
    </row>
    <row r="11" spans="1:13" x14ac:dyDescent="0.25">
      <c r="A11" s="30" t="s">
        <v>16</v>
      </c>
      <c r="B11" s="2" t="s">
        <v>17</v>
      </c>
      <c r="C11" s="5" t="s">
        <v>22</v>
      </c>
      <c r="D11" s="5" t="s">
        <v>12</v>
      </c>
      <c r="E11" s="5" t="s">
        <v>12</v>
      </c>
      <c r="F11" s="5" t="s">
        <v>12</v>
      </c>
      <c r="G11" s="5" t="s">
        <v>12</v>
      </c>
      <c r="H11" s="2">
        <v>2207</v>
      </c>
      <c r="I11" s="2">
        <v>1207</v>
      </c>
      <c r="J11" s="2"/>
      <c r="K11" s="29">
        <v>2</v>
      </c>
      <c r="L11" s="1"/>
    </row>
    <row r="12" spans="1:13" x14ac:dyDescent="0.25">
      <c r="A12" s="30" t="s">
        <v>10</v>
      </c>
      <c r="B12" s="5" t="s">
        <v>12</v>
      </c>
      <c r="C12" s="5">
        <v>22</v>
      </c>
      <c r="D12" s="5" t="s">
        <v>30</v>
      </c>
      <c r="E12" s="5">
        <v>26</v>
      </c>
      <c r="F12" s="5" t="s">
        <v>12</v>
      </c>
      <c r="G12" s="5">
        <v>37</v>
      </c>
      <c r="H12" s="2">
        <v>1119</v>
      </c>
      <c r="I12" s="2">
        <v>119</v>
      </c>
      <c r="J12" s="4" t="s">
        <v>75</v>
      </c>
      <c r="K12" s="29">
        <v>9</v>
      </c>
      <c r="L12" s="1"/>
    </row>
    <row r="13" spans="1:13" x14ac:dyDescent="0.25">
      <c r="A13" s="30" t="s">
        <v>8</v>
      </c>
      <c r="B13" s="5" t="s">
        <v>12</v>
      </c>
      <c r="C13" s="5" t="s">
        <v>24</v>
      </c>
      <c r="D13" s="5" t="s">
        <v>12</v>
      </c>
      <c r="E13" s="2" t="s">
        <v>43</v>
      </c>
      <c r="F13" s="2" t="s">
        <v>54</v>
      </c>
      <c r="G13" s="5" t="s">
        <v>12</v>
      </c>
      <c r="H13" s="2"/>
      <c r="I13" s="2"/>
      <c r="J13" s="2"/>
      <c r="K13" s="29">
        <v>19</v>
      </c>
      <c r="L13" s="1"/>
    </row>
    <row r="14" spans="1:13" x14ac:dyDescent="0.25">
      <c r="A14" s="30" t="s">
        <v>84</v>
      </c>
      <c r="B14" s="5" t="s">
        <v>15</v>
      </c>
      <c r="C14" s="5" t="s">
        <v>12</v>
      </c>
      <c r="D14" s="5" t="s">
        <v>31</v>
      </c>
      <c r="E14" s="5" t="s">
        <v>51</v>
      </c>
      <c r="F14" s="5" t="s">
        <v>31</v>
      </c>
      <c r="G14" s="5" t="s">
        <v>63</v>
      </c>
      <c r="H14" s="2">
        <v>244</v>
      </c>
      <c r="I14" s="2">
        <v>27</v>
      </c>
      <c r="J14" s="4" t="s">
        <v>73</v>
      </c>
      <c r="K14" s="29">
        <v>6</v>
      </c>
      <c r="L14" s="1"/>
    </row>
    <row r="15" spans="1:13" x14ac:dyDescent="0.25">
      <c r="A15" s="30" t="s">
        <v>9</v>
      </c>
      <c r="B15" s="5" t="s">
        <v>12</v>
      </c>
      <c r="C15" s="5" t="s">
        <v>12</v>
      </c>
      <c r="D15" s="5" t="s">
        <v>32</v>
      </c>
      <c r="E15" s="5" t="s">
        <v>52</v>
      </c>
      <c r="F15" s="5" t="s">
        <v>55</v>
      </c>
      <c r="G15" s="5" t="s">
        <v>62</v>
      </c>
      <c r="H15" s="2">
        <v>424</v>
      </c>
      <c r="I15" s="2">
        <v>24</v>
      </c>
      <c r="J15" s="4" t="s">
        <v>74</v>
      </c>
      <c r="K15" s="29">
        <v>8</v>
      </c>
      <c r="L15" s="1"/>
    </row>
    <row r="16" spans="1:13" x14ac:dyDescent="0.25">
      <c r="A16" s="30" t="s">
        <v>19</v>
      </c>
      <c r="B16" s="2" t="s">
        <v>20</v>
      </c>
      <c r="C16" s="5" t="s">
        <v>12</v>
      </c>
      <c r="D16" s="5" t="s">
        <v>12</v>
      </c>
      <c r="E16" s="5" t="s">
        <v>12</v>
      </c>
      <c r="F16" s="5" t="s">
        <v>12</v>
      </c>
      <c r="G16" s="5" t="s">
        <v>12</v>
      </c>
      <c r="H16" s="2"/>
      <c r="I16" s="2"/>
      <c r="J16" s="2"/>
      <c r="K16" s="29">
        <v>93</v>
      </c>
      <c r="L16" s="1"/>
    </row>
    <row r="17" spans="1:12" x14ac:dyDescent="0.25">
      <c r="A17" s="30" t="s">
        <v>25</v>
      </c>
      <c r="B17" s="5" t="s">
        <v>12</v>
      </c>
      <c r="C17" s="5" t="s">
        <v>26</v>
      </c>
      <c r="D17" s="5" t="s">
        <v>12</v>
      </c>
      <c r="E17" s="5" t="s">
        <v>12</v>
      </c>
      <c r="F17" s="5" t="s">
        <v>12</v>
      </c>
      <c r="G17" s="5" t="s">
        <v>12</v>
      </c>
      <c r="H17" s="2"/>
      <c r="I17" s="2">
        <v>1703</v>
      </c>
      <c r="J17" s="2"/>
      <c r="K17" s="29">
        <v>1</v>
      </c>
      <c r="L17" s="1"/>
    </row>
    <row r="18" spans="1:12" x14ac:dyDescent="0.25">
      <c r="A18" s="30" t="s">
        <v>27</v>
      </c>
      <c r="B18" s="5" t="s">
        <v>12</v>
      </c>
      <c r="C18" s="2" t="s">
        <v>28</v>
      </c>
      <c r="D18" s="5" t="s">
        <v>37</v>
      </c>
      <c r="E18" s="5" t="s">
        <v>47</v>
      </c>
      <c r="F18" s="5" t="s">
        <v>56</v>
      </c>
      <c r="G18" s="5" t="s">
        <v>70</v>
      </c>
      <c r="H18" s="2">
        <v>1423</v>
      </c>
      <c r="I18" s="2">
        <v>675</v>
      </c>
      <c r="J18" s="4" t="s">
        <v>71</v>
      </c>
      <c r="K18" s="29">
        <v>85</v>
      </c>
      <c r="L18" s="1"/>
    </row>
    <row r="19" spans="1:12" x14ac:dyDescent="0.25">
      <c r="A19" s="30" t="s">
        <v>34</v>
      </c>
      <c r="B19" s="5" t="s">
        <v>12</v>
      </c>
      <c r="C19" s="5" t="s">
        <v>12</v>
      </c>
      <c r="D19" s="5" t="s">
        <v>35</v>
      </c>
      <c r="E19" s="5" t="s">
        <v>44</v>
      </c>
      <c r="F19" s="5" t="s">
        <v>57</v>
      </c>
      <c r="G19" s="2" t="s">
        <v>68</v>
      </c>
      <c r="H19" s="2">
        <v>1501</v>
      </c>
      <c r="I19" s="2">
        <v>501</v>
      </c>
      <c r="J19" s="4" t="s">
        <v>61</v>
      </c>
      <c r="K19" s="29">
        <v>4</v>
      </c>
      <c r="L19" s="1"/>
    </row>
    <row r="20" spans="1:12" x14ac:dyDescent="0.25">
      <c r="A20" s="30" t="s">
        <v>39</v>
      </c>
      <c r="B20" s="5" t="s">
        <v>12</v>
      </c>
      <c r="C20" s="5" t="s">
        <v>12</v>
      </c>
      <c r="D20" s="2" t="s">
        <v>38</v>
      </c>
      <c r="E20" s="5" t="s">
        <v>12</v>
      </c>
      <c r="F20" s="5" t="s">
        <v>12</v>
      </c>
      <c r="G20" s="5" t="s">
        <v>12</v>
      </c>
      <c r="H20" s="2"/>
      <c r="I20" s="2"/>
      <c r="J20" s="2"/>
      <c r="K20" s="29">
        <v>9</v>
      </c>
      <c r="L20" s="1"/>
    </row>
    <row r="21" spans="1:12" x14ac:dyDescent="0.25">
      <c r="A21" s="30" t="s">
        <v>45</v>
      </c>
      <c r="B21" s="5" t="s">
        <v>12</v>
      </c>
      <c r="C21" s="5" t="s">
        <v>12</v>
      </c>
      <c r="D21" s="5" t="s">
        <v>12</v>
      </c>
      <c r="E21" s="2" t="s">
        <v>46</v>
      </c>
      <c r="F21" s="2" t="s">
        <v>58</v>
      </c>
      <c r="G21" s="2" t="s">
        <v>69</v>
      </c>
      <c r="H21" s="2">
        <v>778</v>
      </c>
      <c r="I21" s="2">
        <v>378</v>
      </c>
      <c r="J21" s="2"/>
      <c r="K21" s="29">
        <v>11</v>
      </c>
      <c r="L21" s="1"/>
    </row>
    <row r="22" spans="1:12" x14ac:dyDescent="0.25">
      <c r="A22" s="30" t="s">
        <v>48</v>
      </c>
      <c r="B22" s="5" t="s">
        <v>12</v>
      </c>
      <c r="C22" s="5" t="s">
        <v>12</v>
      </c>
      <c r="D22" s="5" t="s">
        <v>12</v>
      </c>
      <c r="E22" s="2">
        <v>28</v>
      </c>
      <c r="F22" s="2">
        <v>19</v>
      </c>
      <c r="G22" s="2">
        <v>27</v>
      </c>
      <c r="H22" s="2">
        <v>1574</v>
      </c>
      <c r="I22" s="2">
        <v>574</v>
      </c>
      <c r="J22" s="2"/>
      <c r="K22" s="29">
        <v>10</v>
      </c>
      <c r="L22" s="1"/>
    </row>
    <row r="23" spans="1:12" x14ac:dyDescent="0.25">
      <c r="A23" s="30" t="s">
        <v>49</v>
      </c>
      <c r="B23" s="5" t="s">
        <v>12</v>
      </c>
      <c r="C23" s="5" t="s">
        <v>12</v>
      </c>
      <c r="D23" s="5" t="s">
        <v>12</v>
      </c>
      <c r="E23" s="2" t="s">
        <v>50</v>
      </c>
      <c r="F23" s="2" t="s">
        <v>59</v>
      </c>
      <c r="G23" s="2" t="s">
        <v>64</v>
      </c>
      <c r="H23" s="2">
        <v>1770</v>
      </c>
      <c r="I23" s="2">
        <v>770</v>
      </c>
      <c r="J23" s="2"/>
      <c r="K23" s="29">
        <v>3</v>
      </c>
      <c r="L23" s="1"/>
    </row>
    <row r="24" spans="1:12" x14ac:dyDescent="0.25">
      <c r="A24" s="30" t="s">
        <v>66</v>
      </c>
      <c r="B24" s="5" t="s">
        <v>12</v>
      </c>
      <c r="C24" s="5" t="s">
        <v>12</v>
      </c>
      <c r="D24" s="5" t="s">
        <v>12</v>
      </c>
      <c r="E24" s="5" t="s">
        <v>12</v>
      </c>
      <c r="F24" s="5" t="s">
        <v>12</v>
      </c>
      <c r="G24" s="2" t="s">
        <v>65</v>
      </c>
      <c r="H24" s="2">
        <v>2612</v>
      </c>
      <c r="I24" s="2">
        <v>1612</v>
      </c>
      <c r="J24" s="2"/>
      <c r="K24" s="29">
        <v>1</v>
      </c>
      <c r="L24" s="1"/>
    </row>
    <row r="25" spans="1:12" x14ac:dyDescent="0.25">
      <c r="A25" s="30"/>
      <c r="B25" s="2"/>
      <c r="C25" s="2"/>
      <c r="D25" s="2"/>
      <c r="E25" s="2"/>
      <c r="F25" s="2"/>
      <c r="G25" s="2"/>
      <c r="H25" s="2"/>
      <c r="I25" s="2"/>
      <c r="J25" s="2"/>
      <c r="K25" s="31"/>
      <c r="L25" s="1"/>
    </row>
    <row r="26" spans="1:12" x14ac:dyDescent="0.25">
      <c r="A26" s="30" t="s">
        <v>76</v>
      </c>
      <c r="B26" s="2">
        <v>2534</v>
      </c>
      <c r="C26" s="2">
        <v>1351</v>
      </c>
      <c r="D26" s="2">
        <v>1627</v>
      </c>
      <c r="E26" s="2">
        <v>639</v>
      </c>
      <c r="F26" s="2">
        <v>1079</v>
      </c>
      <c r="G26" s="2">
        <v>721</v>
      </c>
      <c r="H26" s="2">
        <f>SUM(B26:G26)</f>
        <v>7951</v>
      </c>
      <c r="I26" s="2">
        <v>5417</v>
      </c>
      <c r="J26" s="4" t="s">
        <v>77</v>
      </c>
      <c r="K26" s="31"/>
      <c r="L26" s="1"/>
    </row>
    <row r="27" spans="1:12" x14ac:dyDescent="0.25">
      <c r="A27" s="30" t="s">
        <v>78</v>
      </c>
      <c r="B27" s="2">
        <v>410</v>
      </c>
      <c r="C27" s="2">
        <v>600</v>
      </c>
      <c r="D27" s="2">
        <v>211</v>
      </c>
      <c r="E27" s="2">
        <v>81</v>
      </c>
      <c r="F27" s="2">
        <v>67</v>
      </c>
      <c r="G27" s="2">
        <v>77</v>
      </c>
      <c r="H27" s="2">
        <f>SUM(B27:G27)</f>
        <v>1446</v>
      </c>
      <c r="I27" s="2">
        <v>846</v>
      </c>
      <c r="J27" s="4" t="s">
        <v>79</v>
      </c>
      <c r="K27" s="31"/>
      <c r="L27" s="1"/>
    </row>
    <row r="28" spans="1:12" ht="15.75" thickBot="1" x14ac:dyDescent="0.3">
      <c r="A28" s="32" t="s">
        <v>80</v>
      </c>
      <c r="B28" s="19"/>
      <c r="C28" s="19"/>
      <c r="D28" s="19"/>
      <c r="E28" s="19"/>
      <c r="F28" s="19"/>
      <c r="G28" s="19"/>
      <c r="H28" s="19"/>
      <c r="I28" s="19"/>
      <c r="J28" s="19"/>
      <c r="K28" s="33"/>
      <c r="L28" s="1"/>
    </row>
    <row r="29" spans="1:12" ht="15.75" thickBot="1" x14ac:dyDescent="0.3">
      <c r="A29" s="30" t="s">
        <v>81</v>
      </c>
      <c r="B29" s="7">
        <v>-66</v>
      </c>
      <c r="C29" s="7">
        <v>-649</v>
      </c>
      <c r="D29" s="7">
        <v>-573</v>
      </c>
      <c r="E29" s="7">
        <v>-1161</v>
      </c>
      <c r="F29" s="7">
        <v>-921</v>
      </c>
      <c r="G29" s="7">
        <v>-1079</v>
      </c>
      <c r="H29" s="7">
        <v>-4383</v>
      </c>
      <c r="I29" s="2"/>
      <c r="J29" s="2"/>
      <c r="K29" s="31"/>
      <c r="L29" s="1"/>
    </row>
    <row r="30" spans="1:12" ht="15.75" thickBot="1" x14ac:dyDescent="0.3">
      <c r="A30" s="30" t="s">
        <v>78</v>
      </c>
      <c r="B30" s="7">
        <v>168</v>
      </c>
      <c r="C30" s="7">
        <v>358</v>
      </c>
      <c r="D30" s="7">
        <v>-31</v>
      </c>
      <c r="E30" s="7">
        <v>-161</v>
      </c>
      <c r="F30" s="7">
        <v>-175</v>
      </c>
      <c r="G30" s="7">
        <v>-165</v>
      </c>
      <c r="H30" s="7">
        <v>-364</v>
      </c>
      <c r="I30" s="2"/>
      <c r="J30" s="2"/>
      <c r="K30" s="31"/>
      <c r="L30" s="1"/>
    </row>
    <row r="31" spans="1:12" ht="15.75" thickBot="1" x14ac:dyDescent="0.3">
      <c r="A31" s="34"/>
      <c r="B31" s="35"/>
      <c r="C31" s="35"/>
      <c r="D31" s="35"/>
      <c r="E31" s="35"/>
      <c r="F31" s="35"/>
      <c r="G31" s="35"/>
      <c r="H31" s="35"/>
      <c r="I31" s="35"/>
      <c r="J31" s="35"/>
      <c r="K31" s="36"/>
    </row>
    <row r="32" spans="1:12" x14ac:dyDescent="0.25">
      <c r="A32" s="20"/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2:12" x14ac:dyDescent="0.25"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2:12" x14ac:dyDescent="0.25"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2:12" x14ac:dyDescent="0.25">
      <c r="B35" s="8"/>
      <c r="C35" s="8"/>
      <c r="D35" s="8"/>
      <c r="E35" s="8"/>
      <c r="F35" s="8"/>
      <c r="G35" s="8"/>
      <c r="H35" s="9"/>
      <c r="I35" s="8"/>
    </row>
    <row r="36" spans="2:12" x14ac:dyDescent="0.25">
      <c r="B36" s="9"/>
      <c r="C36" s="9"/>
      <c r="D36" s="9"/>
      <c r="E36" s="9"/>
      <c r="F36" s="9"/>
      <c r="G36" s="9"/>
      <c r="H36" s="9"/>
      <c r="I36" s="9"/>
    </row>
  </sheetData>
  <mergeCells count="15">
    <mergeCell ref="J2:J8"/>
    <mergeCell ref="K2:K7"/>
    <mergeCell ref="A1:K1"/>
    <mergeCell ref="A31:K31"/>
    <mergeCell ref="A32:K32"/>
    <mergeCell ref="B2:B5"/>
    <mergeCell ref="C2:C5"/>
    <mergeCell ref="D2:D5"/>
    <mergeCell ref="E2:E5"/>
    <mergeCell ref="G2:G5"/>
    <mergeCell ref="H2:H5"/>
    <mergeCell ref="A2:A5"/>
    <mergeCell ref="F2:F5"/>
    <mergeCell ref="A28:K28"/>
    <mergeCell ref="I2:I8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Bangor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eos418</dc:creator>
  <cp:lastModifiedBy>Arwel Lewis</cp:lastModifiedBy>
  <cp:lastPrinted>2023-07-04T11:15:22Z</cp:lastPrinted>
  <dcterms:created xsi:type="dcterms:W3CDTF">2011-04-29T14:59:07Z</dcterms:created>
  <dcterms:modified xsi:type="dcterms:W3CDTF">2023-07-04T11:15:25Z</dcterms:modified>
</cp:coreProperties>
</file>